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25 от 16.04.2024 Бюджет 1 кв 2024\"/>
    </mc:Choice>
  </mc:AlternateContent>
  <xr:revisionPtr revIDLastSave="0" documentId="13_ncr:1_{AB29F560-302A-49F8-9DAE-166028AF49B3}" xr6:coauthVersionLast="40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источники" sheetId="6" r:id="rId1"/>
  </sheets>
  <calcPr calcId="191029"/>
</workbook>
</file>

<file path=xl/calcChain.xml><?xml version="1.0" encoding="utf-8"?>
<calcChain xmlns="http://schemas.openxmlformats.org/spreadsheetml/2006/main">
  <c r="D12" i="6" l="1"/>
  <c r="D11" i="6" s="1"/>
  <c r="C12" i="6"/>
  <c r="C11" i="6" s="1"/>
  <c r="C19" i="6"/>
  <c r="C18" i="6" s="1"/>
  <c r="C17" i="6" s="1"/>
  <c r="E16" i="6"/>
  <c r="E20" i="6"/>
  <c r="D19" i="6"/>
  <c r="D18" i="6" s="1"/>
  <c r="D15" i="6"/>
  <c r="D14" i="6" s="1"/>
  <c r="C15" i="6"/>
  <c r="C14" i="6" s="1"/>
  <c r="C13" i="6" s="1"/>
  <c r="E11" i="6" l="1"/>
  <c r="D13" i="6"/>
  <c r="E13" i="6" s="1"/>
  <c r="E14" i="6"/>
  <c r="E18" i="6"/>
  <c r="D17" i="6"/>
  <c r="E17" i="6" s="1"/>
  <c r="E19" i="6"/>
  <c r="E15" i="6"/>
</calcChain>
</file>

<file path=xl/sharedStrings.xml><?xml version="1.0" encoding="utf-8"?>
<sst xmlns="http://schemas.openxmlformats.org/spreadsheetml/2006/main" count="31" uniqueCount="31">
  <si>
    <t>Наименование показателя</t>
  </si>
  <si>
    <t>Код бюджетной классификации</t>
  </si>
  <si>
    <t>ИСТОЧНИКИ</t>
  </si>
  <si>
    <t>(тыс.руб.)</t>
  </si>
  <si>
    <t>000 01 05 00 00 00 0000 000</t>
  </si>
  <si>
    <t>000 01 05 00 00 00 0000 500</t>
  </si>
  <si>
    <t>000 01 05 02 01 00 0000 510</t>
  </si>
  <si>
    <t>988 01 05 02 01 10 0000 510</t>
  </si>
  <si>
    <t>000 01 05 00 00 00 0000 600</t>
  </si>
  <si>
    <t xml:space="preserve">Уменьшение остатков средств бюджета </t>
  </si>
  <si>
    <t>Уменьшение прочих остатков средств бюджета</t>
  </si>
  <si>
    <t>000 01 05 02 00 00 0000 600</t>
  </si>
  <si>
    <t>000 01 05 02 01 00 0000 610</t>
  </si>
  <si>
    <t>988 01 05 02 01 10 0000 610</t>
  </si>
  <si>
    <t>000 01 00 00 00 00 0000 000</t>
  </si>
  <si>
    <t xml:space="preserve">Источники внутреннего финансирования дефицитов бюджета 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</si>
  <si>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</si>
  <si>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</si>
  <si>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 средств  бюджета</t>
  </si>
  <si>
    <t>000 01 05 02 00 00 0000 500</t>
  </si>
  <si>
    <t>Увеличение прочих остатков денежных средств бюджетов</t>
  </si>
  <si>
    <t>Увеличение прочих остатков денежных средств бюджетов сельских  поселений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</si>
  <si>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</si>
  <si>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</si>
  <si>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 исполнения</t>
  </si>
  <si>
    <t>финансирования дефицита бюджета бюджета муниципального образования Троицкое сельское поселение Белохолуницкого района Кировской области по видаи групп, подгрупп, статей, видов источников финансирования дефицита бюджета классификации операций сектора государственного управления, относящихся к источникам финансирования дефицита бюджета за 1 квартал 2024 года</t>
  </si>
  <si>
    <t>Утверждено на 2024 год</t>
  </si>
  <si>
    <t>Исполнено за 2024 год</t>
  </si>
  <si>
    <t>к постановлению администрации Троицкого сельского поселения</t>
  </si>
  <si>
    <t>Приложение № 4</t>
  </si>
  <si>
    <t>от 16.04.2024 № 25-П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</si>
</sst>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/>
    <xf numFmtId="164" fontId="1" fillId="0" borderId="0" xfId="0" applyNumberFormat="1" applyFont="1"/>
    <xf numFmtId="0" fontId="2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Border="1" applyAlignment="1"/>
    <xf numFmtId="164" fontId="2" fillId="0" borderId="0" xfId="0" applyNumberFormat="1" applyFont="1" applyBorder="1" applyAlignment="1"/>
    <xf numFmtId="1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2" fontId="3" fillId="0" borderId="1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/>
    <xf numFmtId="164" fontId="2" fillId="0" borderId="0" xfId="0" applyNumberFormat="1" applyFont="1" applyAlignment="1"/>
    <xf numFmtId="164" fontId="2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view="pageBreakPreview" zoomScale="70" zoomScaleNormal="100" zoomScaleSheetLayoutView="70" workbookViewId="0">
      <selection activeCell="D4" sqref="D4:E4"/>
    </sheetView>
  </sheetViews>
  <sheetFormatPr defaultRowHeight="12.75" x14ac:dyDescent="0.2"/>
  <cols>
    <col min="1" max="1" width="60" style="1" customWidth="1"/>
    <col min="2" max="2" width="35.85546875" style="1" customWidth="1"/>
    <col min="3" max="3" width="16.140625" style="3" customWidth="1"/>
    <col min="4" max="4" width="19.28515625" style="1" customWidth="1"/>
    <col min="5" max="5" width="21.140625" style="1" customWidth="1"/>
    <col min="6" max="16384" width="9.140625" style="1"/>
  </cols>
  <sheetData>
    <row r="1" spans="1:5" ht="18.75" x14ac:dyDescent="0.3">
      <c r="B1" s="8"/>
      <c r="D1" s="35"/>
      <c r="E1" s="35"/>
    </row>
    <row r="2" spans="1:5" ht="17.25" customHeight="1" x14ac:dyDescent="0.3">
      <c r="A2" s="2"/>
      <c r="B2" s="2"/>
      <c r="C2" s="2"/>
      <c r="D2" s="41" t="s">
        <v>29</v>
      </c>
      <c r="E2" s="41"/>
    </row>
    <row r="3" spans="1:5" ht="39" customHeight="1" x14ac:dyDescent="0.3">
      <c r="A3" s="2"/>
      <c r="B3" s="2"/>
      <c r="C3" s="2"/>
      <c r="D3" s="40" t="s">
        <v>28</v>
      </c>
      <c r="E3" s="40"/>
    </row>
    <row r="4" spans="1:5" ht="18.75" customHeight="1" x14ac:dyDescent="0.3">
      <c r="A4" s="2"/>
      <c r="B4" s="2"/>
      <c r="C4" s="2"/>
      <c r="D4" s="41" t="s">
        <v>30</v>
      </c>
      <c r="E4" s="41"/>
    </row>
    <row r="5" spans="1:5" ht="18.75" x14ac:dyDescent="0.3">
      <c r="A5" s="2"/>
      <c r="B5" s="19"/>
      <c r="C5" s="36"/>
      <c r="D5" s="36"/>
      <c r="E5" s="36"/>
    </row>
    <row r="6" spans="1:5" ht="18.75" x14ac:dyDescent="0.3">
      <c r="A6" s="2"/>
      <c r="B6" s="19"/>
      <c r="C6" s="21"/>
      <c r="D6" s="36"/>
      <c r="E6" s="36"/>
    </row>
    <row r="7" spans="1:5" s="7" customFormat="1" ht="39" customHeight="1" x14ac:dyDescent="0.3">
      <c r="A7" s="39" t="s">
        <v>2</v>
      </c>
      <c r="B7" s="39"/>
      <c r="C7" s="39"/>
      <c r="D7" s="39"/>
      <c r="E7" s="39"/>
    </row>
    <row r="8" spans="1:5" ht="77.25" customHeight="1" x14ac:dyDescent="0.3">
      <c r="A8" s="38" t="s">
        <v>25</v>
      </c>
      <c r="B8" s="38"/>
      <c r="C8" s="38"/>
      <c r="D8" s="38"/>
      <c r="E8" s="38"/>
    </row>
    <row r="9" spans="1:5" ht="18.75" x14ac:dyDescent="0.3">
      <c r="A9" s="9"/>
      <c r="B9" s="9"/>
      <c r="C9" s="10"/>
      <c r="E9" s="37" t="s">
        <v>3</v>
      </c>
    </row>
    <row r="10" spans="1:5" ht="36.75" customHeight="1" x14ac:dyDescent="0.3">
      <c r="A10" s="22" t="s">
        <v>0</v>
      </c>
      <c r="B10" s="22" t="s">
        <v>1</v>
      </c>
      <c r="C10" s="23" t="s">
        <v>26</v>
      </c>
      <c r="D10" s="24" t="s">
        <v>27</v>
      </c>
      <c r="E10" s="16" t="s">
        <v>24</v>
      </c>
    </row>
    <row r="11" spans="1:5" ht="37.5" hidden="1" x14ac:dyDescent="0.2">
      <c r="A11" s="5" t="s">
        <v>15</v>
      </c>
      <c r="B11" s="11" t="s">
        <v>14</v>
      </c>
      <c r="C11" s="14">
        <f>C12</f>
        <v>0</v>
      </c>
      <c r="D11" s="15">
        <f>D12</f>
        <v>-121.30000000000007</v>
      </c>
      <c r="E11" s="17" t="e">
        <f>D11/C11*100</f>
        <v>#DIV/0!</v>
      </c>
    </row>
    <row r="12" spans="1:5" ht="37.5" x14ac:dyDescent="0.2">
      <c r="A12" s="13" t="s">
        <v>16</v>
      </c>
      <c r="B12" s="6" t="s">
        <v>4</v>
      </c>
      <c r="C12" s="25">
        <f>C16+C20</f>
        <v>0</v>
      </c>
      <c r="D12" s="25">
        <f>D16+D20</f>
        <v>-121.30000000000007</v>
      </c>
      <c r="E12" s="26">
        <v>0</v>
      </c>
    </row>
    <row r="13" spans="1:5" ht="18.75" x14ac:dyDescent="0.3">
      <c r="A13" s="12" t="s">
        <v>17</v>
      </c>
      <c r="B13" s="12" t="s">
        <v>5</v>
      </c>
      <c r="C13" s="25">
        <f t="shared" ref="C13:D15" si="0">C14</f>
        <v>-5184.2</v>
      </c>
      <c r="D13" s="27">
        <f t="shared" si="0"/>
        <v>-1136.48</v>
      </c>
      <c r="E13" s="28">
        <f t="shared" ref="E13:E20" si="1">D13/C13*100</f>
        <v>21.921993750241118</v>
      </c>
    </row>
    <row r="14" spans="1:5" ht="37.5" x14ac:dyDescent="0.3">
      <c r="A14" s="5" t="s">
        <v>18</v>
      </c>
      <c r="B14" s="5" t="s">
        <v>19</v>
      </c>
      <c r="C14" s="29">
        <f t="shared" si="0"/>
        <v>-5184.2</v>
      </c>
      <c r="D14" s="30">
        <f t="shared" si="0"/>
        <v>-1136.48</v>
      </c>
      <c r="E14" s="31">
        <f t="shared" si="1"/>
        <v>21.921993750241118</v>
      </c>
    </row>
    <row r="15" spans="1:5" ht="37.5" x14ac:dyDescent="0.2">
      <c r="A15" s="4" t="s">
        <v>20</v>
      </c>
      <c r="B15" s="4" t="s">
        <v>6</v>
      </c>
      <c r="C15" s="32">
        <f t="shared" si="0"/>
        <v>-5184.2</v>
      </c>
      <c r="D15" s="27">
        <f t="shared" si="0"/>
        <v>-1136.48</v>
      </c>
      <c r="E15" s="26">
        <f t="shared" si="1"/>
        <v>21.921993750241118</v>
      </c>
    </row>
    <row r="16" spans="1:5" ht="37.5" x14ac:dyDescent="0.2">
      <c r="A16" s="4" t="s">
        <v>21</v>
      </c>
      <c r="B16" s="4" t="s">
        <v>7</v>
      </c>
      <c r="C16" s="32">
        <v>-5184.2</v>
      </c>
      <c r="D16" s="27">
        <v>-1136.48</v>
      </c>
      <c r="E16" s="26">
        <f t="shared" si="1"/>
        <v>21.921993750241118</v>
      </c>
    </row>
    <row r="17" spans="1:5" ht="37.5" x14ac:dyDescent="0.2">
      <c r="A17" s="18" t="s">
        <v>9</v>
      </c>
      <c r="B17" s="18" t="s">
        <v>8</v>
      </c>
      <c r="C17" s="29">
        <f t="shared" ref="C17:D19" si="2">C18</f>
        <v>5184.2</v>
      </c>
      <c r="D17" s="33">
        <f t="shared" si="2"/>
        <v>1015.18</v>
      </c>
      <c r="E17" s="33">
        <f t="shared" si="1"/>
        <v>19.58219204505999</v>
      </c>
    </row>
    <row r="18" spans="1:5" ht="18.75" x14ac:dyDescent="0.2">
      <c r="A18" s="4" t="s">
        <v>10</v>
      </c>
      <c r="B18" s="4" t="s">
        <v>11</v>
      </c>
      <c r="C18" s="32">
        <f t="shared" si="2"/>
        <v>5184.2</v>
      </c>
      <c r="D18" s="26">
        <f t="shared" si="2"/>
        <v>1015.18</v>
      </c>
      <c r="E18" s="26">
        <f t="shared" si="1"/>
        <v>19.58219204505999</v>
      </c>
    </row>
    <row r="19" spans="1:5" ht="37.5" x14ac:dyDescent="0.2">
      <c r="A19" s="4" t="s">
        <v>22</v>
      </c>
      <c r="B19" s="4" t="s">
        <v>12</v>
      </c>
      <c r="C19" s="32">
        <f>C20</f>
        <v>5184.2</v>
      </c>
      <c r="D19" s="26">
        <f t="shared" si="2"/>
        <v>1015.18</v>
      </c>
      <c r="E19" s="26">
        <f t="shared" si="1"/>
        <v>19.58219204505999</v>
      </c>
    </row>
    <row r="20" spans="1:5" ht="37.5" x14ac:dyDescent="0.2">
      <c r="A20" s="4" t="s">
        <v>23</v>
      </c>
      <c r="B20" s="4" t="s">
        <v>13</v>
      </c>
      <c r="C20" s="32">
        <v>5184.2</v>
      </c>
      <c r="D20" s="26">
        <v>1015.18</v>
      </c>
      <c r="E20" s="26">
        <f t="shared" si="1"/>
        <v>19.58219204505999</v>
      </c>
    </row>
    <row r="21" spans="1:5" x14ac:dyDescent="0.2">
      <c r="C21" s="34"/>
      <c r="D21" s="20"/>
      <c r="E21" s="20"/>
    </row>
    <row r="22" spans="1:5" x14ac:dyDescent="0.2">
      <c r="C22" s="34"/>
      <c r="D22" s="20"/>
      <c r="E22" s="20"/>
    </row>
  </sheetData>
  <mergeCells count="5">
    <mergeCell ref="A8:E8"/>
    <mergeCell ref="A7:E7"/>
    <mergeCell ref="D3:E3"/>
    <mergeCell ref="D4:E4"/>
    <mergeCell ref="D2:E2"/>
  </mergeCells>
  <phoneticPr fontId="0" type="noConversion"/>
  <pageMargins left="0.78740157480314965" right="0.31496062992125984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UserPC</cp:lastModifiedBy>
  <cp:lastPrinted>2024-04-16T05:14:14Z</cp:lastPrinted>
  <dcterms:created xsi:type="dcterms:W3CDTF">2004-11-17T14:06:54Z</dcterms:created>
  <dcterms:modified xsi:type="dcterms:W3CDTF">2024-04-16T05:14:21Z</dcterms:modified>
</cp:coreProperties>
</file>